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hle\OneDrive\Desktop\Fees and Com for Myanmar and Vietnam\"/>
    </mc:Choice>
  </mc:AlternateContent>
  <xr:revisionPtr revIDLastSave="0" documentId="13_ncr:1_{1BB8BEF4-88C8-4514-BE14-3973640002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ternational Fee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0" l="1"/>
  <c r="I12" i="10"/>
  <c r="I8" i="10"/>
  <c r="I7" i="10"/>
  <c r="F17" i="10"/>
  <c r="F16" i="10"/>
  <c r="F15" i="10"/>
  <c r="F14" i="10"/>
  <c r="F12" i="10"/>
  <c r="F10" i="10"/>
  <c r="F9" i="10"/>
  <c r="F8" i="10"/>
  <c r="F7" i="10"/>
</calcChain>
</file>

<file path=xl/sharedStrings.xml><?xml version="1.0" encoding="utf-8"?>
<sst xmlns="http://schemas.openxmlformats.org/spreadsheetml/2006/main" count="34" uniqueCount="26">
  <si>
    <t>Duration</t>
  </si>
  <si>
    <t>12 months</t>
  </si>
  <si>
    <t>10 months</t>
  </si>
  <si>
    <t>6 months</t>
  </si>
  <si>
    <t>Course Title</t>
  </si>
  <si>
    <t>Graduate Diploma in Data Science and AI</t>
  </si>
  <si>
    <t xml:space="preserve">Postgraduate Diploma In Counselling And Psychology </t>
  </si>
  <si>
    <t>Scholarship</t>
  </si>
  <si>
    <t>Nett Fees</t>
  </si>
  <si>
    <t>24 months</t>
  </si>
  <si>
    <t>Fees Including GST 9%</t>
  </si>
  <si>
    <t>Fees Excluding GST 9%</t>
  </si>
  <si>
    <t>1st Instalment</t>
  </si>
  <si>
    <t>2nd Instalment</t>
  </si>
  <si>
    <t>Full Payment</t>
  </si>
  <si>
    <t xml:space="preserve">Application Fees </t>
  </si>
  <si>
    <t>Admin Fees</t>
  </si>
  <si>
    <t>3rd Instalment</t>
  </si>
  <si>
    <t>Graduate Diploma in Digital Forensics and Cybersecurity</t>
  </si>
  <si>
    <t>Graduate Diploma in Healthsciences &amp; Services Management</t>
  </si>
  <si>
    <t>Master of Business Administration (University of Roehampton)</t>
  </si>
  <si>
    <t>Master of Science in Global Logistics and Supply Chain Management (University of Roehampton)</t>
  </si>
  <si>
    <t>Master of Business Administration in Healthcare Management (University of Roehampton)</t>
  </si>
  <si>
    <t>Master of Technology in Data Science &amp; AI (University of Chichester)</t>
  </si>
  <si>
    <t>Master of Technology Cybersecurity &amp; AI  (University of Chichester)</t>
  </si>
  <si>
    <t>Master of Arts in Integrative Counselling and Psychotherapy  (University of Roehampton)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</si>
</sst>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rgb="FFFFFFFF"/>
      <name val="Calibri"/>
    </font>
    <font>
      <b/>
      <sz val="12"/>
      <color rgb="FFFFFFFF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sz val="13"/>
      <color rgb="FF000000"/>
      <name val="Arial Narrow"/>
      <family val="2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4" fillId="2" borderId="1" xfId="0" applyFont="1" applyFill="1" applyBorder="1"/>
    <xf numFmtId="0" fontId="2" fillId="0" borderId="1" xfId="0" applyFont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6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8" fillId="0" borderId="1" xfId="0" applyFont="1" applyBorder="1"/>
    <xf numFmtId="44" fontId="6" fillId="3" borderId="1" xfId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1" xfId="0" applyFont="1" applyBorder="1"/>
    <xf numFmtId="0" fontId="10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911"/>
  <sheetViews>
    <sheetView tabSelected="1" workbookViewId="0">
      <selection activeCell="A17" sqref="A17"/>
    </sheetView>
  </sheetViews>
  <sheetFormatPr defaultColWidth="14.44140625" defaultRowHeight="15" customHeight="1" x14ac:dyDescent="0.3"/>
  <cols>
    <col min="1" max="1" width="94.33203125" customWidth="1"/>
    <col min="2" max="2" width="14.109375" customWidth="1"/>
    <col min="3" max="3" width="19.44140625" customWidth="1"/>
    <col min="4" max="4" width="13.77734375" customWidth="1"/>
    <col min="5" max="5" width="18" customWidth="1"/>
    <col min="6" max="6" width="20.88671875" customWidth="1"/>
    <col min="7" max="7" width="22.5546875" customWidth="1"/>
    <col min="8" max="8" width="30.109375" customWidth="1"/>
    <col min="9" max="9" width="16.21875" customWidth="1"/>
    <col min="10" max="11" width="16.44140625" customWidth="1"/>
    <col min="12" max="34" width="8.6640625" customWidth="1"/>
  </cols>
  <sheetData>
    <row r="1" spans="1:34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34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4" ht="14.25" customHeight="1" x14ac:dyDescent="0.3">
      <c r="A3" s="2" t="s">
        <v>4</v>
      </c>
      <c r="B3" s="5" t="s">
        <v>0</v>
      </c>
      <c r="C3" s="2" t="s">
        <v>15</v>
      </c>
      <c r="D3" s="2" t="s">
        <v>16</v>
      </c>
      <c r="E3" s="6" t="s">
        <v>8</v>
      </c>
      <c r="F3" s="5" t="s">
        <v>7</v>
      </c>
      <c r="G3" s="6" t="s">
        <v>11</v>
      </c>
      <c r="H3" s="7" t="s">
        <v>10</v>
      </c>
      <c r="I3" s="6" t="s">
        <v>12</v>
      </c>
      <c r="J3" s="6" t="s">
        <v>13</v>
      </c>
      <c r="K3" s="6" t="s">
        <v>17</v>
      </c>
    </row>
    <row r="4" spans="1:34" ht="14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4" ht="14.25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</row>
    <row r="6" spans="1:34" ht="14.25" customHeight="1" x14ac:dyDescent="0.3">
      <c r="A6" s="8"/>
      <c r="B6" s="8"/>
      <c r="C6" s="10"/>
      <c r="D6" s="10"/>
      <c r="E6" s="10"/>
      <c r="F6" s="10"/>
      <c r="G6" s="10"/>
      <c r="H6" s="10"/>
      <c r="I6" s="10"/>
      <c r="J6" s="10"/>
      <c r="K6" s="10"/>
      <c r="L6" s="9"/>
      <c r="M6" s="9"/>
      <c r="N6" s="9"/>
    </row>
    <row r="7" spans="1:34" ht="14.25" customHeight="1" x14ac:dyDescent="0.3">
      <c r="A7" s="11" t="s">
        <v>20</v>
      </c>
      <c r="B7" s="12" t="s">
        <v>1</v>
      </c>
      <c r="C7" s="13">
        <v>150</v>
      </c>
      <c r="D7" s="13">
        <v>200</v>
      </c>
      <c r="E7" s="14">
        <v>27800</v>
      </c>
      <c r="F7" s="15">
        <f>SUM(E7-G7)</f>
        <v>12800</v>
      </c>
      <c r="G7" s="15">
        <v>15000</v>
      </c>
      <c r="H7" s="15">
        <v>16350</v>
      </c>
      <c r="I7" s="15">
        <f>SUM(H7/2)</f>
        <v>8175</v>
      </c>
      <c r="J7" s="15">
        <v>8175</v>
      </c>
      <c r="K7" s="15"/>
      <c r="L7" s="9"/>
      <c r="M7" s="9"/>
      <c r="N7" s="9"/>
    </row>
    <row r="8" spans="1:34" ht="14.25" customHeight="1" x14ac:dyDescent="0.3">
      <c r="A8" s="16" t="s">
        <v>21</v>
      </c>
      <c r="B8" s="12" t="s">
        <v>1</v>
      </c>
      <c r="C8" s="13">
        <v>150</v>
      </c>
      <c r="D8" s="13">
        <v>200</v>
      </c>
      <c r="E8" s="15">
        <v>27800</v>
      </c>
      <c r="F8" s="15">
        <f t="shared" ref="F8:F12" si="0">SUM(E8-G8)</f>
        <v>12800</v>
      </c>
      <c r="G8" s="15">
        <v>15000</v>
      </c>
      <c r="H8" s="15">
        <v>16350</v>
      </c>
      <c r="I8" s="15">
        <f>SUM(H8/2)</f>
        <v>8175</v>
      </c>
      <c r="J8" s="15">
        <v>8175</v>
      </c>
      <c r="K8" s="15"/>
      <c r="L8" s="9"/>
      <c r="M8" s="9"/>
      <c r="N8" s="9"/>
    </row>
    <row r="9" spans="1:34" ht="14.25" customHeight="1" x14ac:dyDescent="0.3">
      <c r="A9" s="16" t="s">
        <v>22</v>
      </c>
      <c r="B9" s="12" t="s">
        <v>2</v>
      </c>
      <c r="C9" s="13">
        <v>150</v>
      </c>
      <c r="D9" s="13">
        <v>200</v>
      </c>
      <c r="E9" s="15">
        <v>27800</v>
      </c>
      <c r="F9" s="15">
        <f t="shared" si="0"/>
        <v>5800</v>
      </c>
      <c r="G9" s="15">
        <v>22000</v>
      </c>
      <c r="H9" s="17">
        <v>23980</v>
      </c>
      <c r="I9" s="17">
        <v>11990</v>
      </c>
      <c r="J9" s="17">
        <v>11990</v>
      </c>
      <c r="K9" s="17"/>
      <c r="L9" s="9"/>
      <c r="M9" s="9"/>
      <c r="N9" s="9"/>
    </row>
    <row r="10" spans="1:34" ht="14.25" customHeight="1" x14ac:dyDescent="0.3">
      <c r="A10" s="16" t="s">
        <v>23</v>
      </c>
      <c r="B10" s="12" t="s">
        <v>2</v>
      </c>
      <c r="C10" s="13">
        <v>150</v>
      </c>
      <c r="D10" s="13">
        <v>200</v>
      </c>
      <c r="E10" s="15">
        <v>27800</v>
      </c>
      <c r="F10" s="15">
        <f t="shared" si="0"/>
        <v>8800</v>
      </c>
      <c r="G10" s="15">
        <v>19000</v>
      </c>
      <c r="H10" s="17">
        <v>20710</v>
      </c>
      <c r="I10" s="17">
        <v>10355</v>
      </c>
      <c r="J10" s="17">
        <v>10355</v>
      </c>
      <c r="K10" s="17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4.25" customHeight="1" x14ac:dyDescent="0.3">
      <c r="A11" s="16" t="s">
        <v>24</v>
      </c>
      <c r="B11" s="12" t="s">
        <v>2</v>
      </c>
      <c r="C11" s="13">
        <v>150</v>
      </c>
      <c r="D11" s="13">
        <v>200</v>
      </c>
      <c r="E11" s="15">
        <v>27800</v>
      </c>
      <c r="F11" s="15">
        <f t="shared" si="0"/>
        <v>8800</v>
      </c>
      <c r="G11" s="15">
        <v>19000</v>
      </c>
      <c r="H11" s="17">
        <v>20710</v>
      </c>
      <c r="I11" s="17">
        <v>10355</v>
      </c>
      <c r="J11" s="17">
        <v>10355</v>
      </c>
      <c r="K11" s="17"/>
      <c r="L11" s="9"/>
      <c r="M11" s="9"/>
      <c r="N11" s="9"/>
    </row>
    <row r="12" spans="1:34" ht="18" x14ac:dyDescent="0.3">
      <c r="A12" s="26" t="s">
        <v>25</v>
      </c>
      <c r="B12" s="18" t="s">
        <v>9</v>
      </c>
      <c r="C12" s="13">
        <v>150</v>
      </c>
      <c r="D12" s="13">
        <v>200</v>
      </c>
      <c r="E12" s="15">
        <v>49800</v>
      </c>
      <c r="F12" s="15">
        <f t="shared" si="0"/>
        <v>10000</v>
      </c>
      <c r="G12" s="15">
        <v>39800</v>
      </c>
      <c r="H12" s="17">
        <v>43282</v>
      </c>
      <c r="I12" s="17">
        <f>SUM(H12/3)</f>
        <v>14427.333333333334</v>
      </c>
      <c r="J12" s="17">
        <v>14427.33</v>
      </c>
      <c r="K12" s="17">
        <v>14427.33</v>
      </c>
      <c r="L12" s="9"/>
      <c r="M12" s="9"/>
      <c r="N12" s="9"/>
    </row>
    <row r="13" spans="1:34" ht="14.25" customHeight="1" x14ac:dyDescent="0.3">
      <c r="A13" s="19"/>
      <c r="B13" s="20"/>
      <c r="C13" s="13"/>
      <c r="D13" s="13"/>
      <c r="E13" s="15"/>
      <c r="F13" s="15"/>
      <c r="G13" s="15"/>
      <c r="H13" s="15"/>
      <c r="I13" s="15"/>
      <c r="J13" s="15"/>
      <c r="K13" s="15"/>
      <c r="L13" s="9"/>
      <c r="M13" s="9"/>
      <c r="N13" s="9"/>
    </row>
    <row r="14" spans="1:34" ht="14.25" customHeight="1" x14ac:dyDescent="0.3">
      <c r="A14" s="19" t="s">
        <v>19</v>
      </c>
      <c r="B14" s="21" t="s">
        <v>3</v>
      </c>
      <c r="C14" s="13">
        <v>150</v>
      </c>
      <c r="D14" s="13">
        <v>200</v>
      </c>
      <c r="E14" s="15">
        <v>11800</v>
      </c>
      <c r="F14" s="15">
        <f t="shared" ref="F14:F17" si="1">SUM(E14-G14)</f>
        <v>4400</v>
      </c>
      <c r="G14" s="15">
        <v>7400</v>
      </c>
      <c r="H14" s="15">
        <v>8066</v>
      </c>
      <c r="I14" s="15" t="s">
        <v>14</v>
      </c>
      <c r="J14" s="15"/>
      <c r="K14" s="15"/>
      <c r="L14" s="9"/>
      <c r="M14" s="9"/>
      <c r="N14" s="9"/>
    </row>
    <row r="15" spans="1:34" ht="14.25" customHeight="1" x14ac:dyDescent="0.3">
      <c r="A15" s="19" t="s">
        <v>5</v>
      </c>
      <c r="B15" s="21" t="s">
        <v>3</v>
      </c>
      <c r="C15" s="13">
        <v>150</v>
      </c>
      <c r="D15" s="13">
        <v>200</v>
      </c>
      <c r="E15" s="15">
        <v>11800</v>
      </c>
      <c r="F15" s="15">
        <f t="shared" si="1"/>
        <v>4400</v>
      </c>
      <c r="G15" s="15">
        <v>7400</v>
      </c>
      <c r="H15" s="15">
        <v>8066</v>
      </c>
      <c r="I15" s="15" t="s">
        <v>14</v>
      </c>
      <c r="J15" s="15"/>
      <c r="K15" s="15"/>
      <c r="L15" s="9"/>
      <c r="M15" s="9"/>
      <c r="N15" s="9"/>
    </row>
    <row r="16" spans="1:34" ht="14.25" customHeight="1" x14ac:dyDescent="0.3">
      <c r="A16" s="19" t="s">
        <v>18</v>
      </c>
      <c r="B16" s="21" t="s">
        <v>3</v>
      </c>
      <c r="C16" s="13">
        <v>150</v>
      </c>
      <c r="D16" s="13">
        <v>200</v>
      </c>
      <c r="E16" s="15">
        <v>11800</v>
      </c>
      <c r="F16" s="15">
        <f t="shared" si="1"/>
        <v>4400</v>
      </c>
      <c r="G16" s="15">
        <v>7400</v>
      </c>
      <c r="H16" s="15">
        <v>8066</v>
      </c>
      <c r="I16" s="15" t="s">
        <v>14</v>
      </c>
      <c r="J16" s="15"/>
      <c r="K16" s="15"/>
      <c r="L16" s="9"/>
      <c r="M16" s="9"/>
      <c r="N16" s="9"/>
    </row>
    <row r="17" spans="1:14" ht="14.25" customHeight="1" x14ac:dyDescent="0.3">
      <c r="A17" s="19" t="s">
        <v>6</v>
      </c>
      <c r="B17" s="20" t="s">
        <v>1</v>
      </c>
      <c r="C17" s="13">
        <v>150</v>
      </c>
      <c r="D17" s="13">
        <v>200</v>
      </c>
      <c r="E17" s="15">
        <v>15000</v>
      </c>
      <c r="F17" s="15">
        <f t="shared" si="1"/>
        <v>5000</v>
      </c>
      <c r="G17" s="15">
        <v>10000</v>
      </c>
      <c r="H17" s="15">
        <v>10900</v>
      </c>
      <c r="I17" s="15">
        <v>5000</v>
      </c>
      <c r="J17" s="15">
        <v>5000</v>
      </c>
      <c r="K17" s="15"/>
      <c r="L17" s="9"/>
      <c r="M17" s="9"/>
      <c r="N17" s="9"/>
    </row>
    <row r="18" spans="1:14" ht="14.25" customHeight="1" x14ac:dyDescent="0.3">
      <c r="A18" s="22"/>
      <c r="B18" s="23"/>
      <c r="C18" s="24"/>
      <c r="D18" s="24"/>
      <c r="E18" s="25"/>
      <c r="F18" s="25"/>
      <c r="G18" s="25"/>
      <c r="H18" s="25"/>
      <c r="I18" s="25"/>
      <c r="J18" s="25"/>
      <c r="K18" s="25"/>
      <c r="L18" s="9"/>
      <c r="M18" s="9"/>
      <c r="N18" s="9"/>
    </row>
    <row r="19" spans="1:14" ht="14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 x14ac:dyDescent="0.3"/>
    <row r="21" spans="1:14" ht="14.25" customHeight="1" x14ac:dyDescent="0.3"/>
    <row r="22" spans="1:14" ht="14.25" customHeight="1" x14ac:dyDescent="0.3"/>
    <row r="23" spans="1:14" ht="14.25" customHeight="1" x14ac:dyDescent="0.3"/>
    <row r="24" spans="1:14" ht="14.25" customHeight="1" x14ac:dyDescent="0.3"/>
    <row r="25" spans="1:14" ht="14.25" customHeight="1" x14ac:dyDescent="0.3"/>
    <row r="26" spans="1:14" ht="14.25" customHeight="1" x14ac:dyDescent="0.3"/>
    <row r="27" spans="1:14" ht="14.25" customHeight="1" x14ac:dyDescent="0.3"/>
    <row r="28" spans="1:14" ht="14.25" customHeight="1" x14ac:dyDescent="0.3"/>
    <row r="29" spans="1:14" ht="14.25" customHeight="1" x14ac:dyDescent="0.3"/>
    <row r="30" spans="1:14" ht="14.25" customHeight="1" x14ac:dyDescent="0.3"/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International Fees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Ashlee Shan</dc:creator>
  <cp:lastModifiedBy>Ashlee Shan</cp:lastModifiedBy>
  <dcterms:created xsi:type="dcterms:W3CDTF">2026-04-14T03:38:04Z</dcterms:created>
  <dcterms:modified xsi:type="dcterms:W3CDTF">2026-04-28T07:58:53Z</dcterms:modified>
</cp:coreProperties>
</file>